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7400" windowHeight="12975" activeTab="0"/>
  </bookViews>
  <sheets>
    <sheet name="июль" sheetId="1" r:id="rId1"/>
    <sheet name="август" sheetId="2" r:id="rId2"/>
    <sheet name="сентябрь" sheetId="3" r:id="rId3"/>
  </sheets>
  <externalReferences>
    <externalReference r:id="rId6"/>
  </externalReferences>
  <definedNames>
    <definedName name="_xlnm.Print_Titles" localSheetId="0">'июль'!$11:$11</definedName>
  </definedNames>
  <calcPr fullCalcOnLoad="1"/>
</workbook>
</file>

<file path=xl/sharedStrings.xml><?xml version="1.0" encoding="utf-8"?>
<sst xmlns="http://schemas.openxmlformats.org/spreadsheetml/2006/main" count="195" uniqueCount="41">
  <si>
    <t>Зона выхода из газораспределительной сети</t>
  </si>
  <si>
    <t>Свободная мощность газораспреде-лительной сети, млн. куб. м *</t>
  </si>
  <si>
    <t>Форма 2</t>
  </si>
  <si>
    <t>Зона входа в газораспределительную сеть</t>
  </si>
  <si>
    <t>№ п/п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</si>
  <si>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</si>
  <si>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</si>
  <si>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</si>
  <si>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</si>
  <si>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Наименование газораспределительной сети</t>
  </si>
  <si>
    <t>Газораспределительная сеть от ГРС 1</t>
  </si>
  <si>
    <t>ГРС 1</t>
  </si>
  <si>
    <t>ОАО "НТЭК" ТЭЦ-1</t>
  </si>
  <si>
    <t>Газораспределительная сеть от ГРС 2</t>
  </si>
  <si>
    <t>ГРС 2</t>
  </si>
  <si>
    <t>ЗФ ОАО "ГМК "НН" Цементный завод</t>
  </si>
  <si>
    <t>ЗФ ОАО "ГМК "НН" Медный завод, Металлургический цех</t>
  </si>
  <si>
    <t>ЗФ ОАО "ГМК "НН" Никелевый завод</t>
  </si>
  <si>
    <t>ООО "ИЛАН-Норильск"</t>
  </si>
  <si>
    <t>ОАО "НТЭК" ТЭЦ-2</t>
  </si>
  <si>
    <t>Газораспределительная сеть от ГРС 3</t>
  </si>
  <si>
    <t>ГРС 3</t>
  </si>
  <si>
    <t>ЗФ ОАО "ГМК "НН" рудник Октябрьский</t>
  </si>
  <si>
    <t>ОАО "НТЭК" ТЭЦ-3, котельная №1</t>
  </si>
  <si>
    <t>Газораспределительная сеть от ГРС 4</t>
  </si>
  <si>
    <t>ГРС 4</t>
  </si>
  <si>
    <t>ЗФ ОАО "ГМК "НН" НМЗ</t>
  </si>
  <si>
    <t>ООО "НОК" УМВИиПМ</t>
  </si>
  <si>
    <t>ООО "НОК" ЦОТиПИИТ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</si>
  <si>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</si>
  <si>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</si>
  <si>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</si>
  <si>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</si>
  <si>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МУП МО г. Норильска "ССпоВПД"</t>
  </si>
  <si>
    <t>ООО "Азимут"</t>
  </si>
  <si>
    <t>к регулируемым услугам по транспортировке газа по газораспределительным сетям ОАО "Норильскгазпром"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</si>
  <si>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</si>
  <si>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</si>
  <si>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за июль 2013 года</t>
  </si>
  <si>
    <t>за август  2013 года</t>
  </si>
  <si>
    <t>за  сентябрь 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</si>
</sst>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65" fontId="21" fillId="24" borderId="1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&#1072;%20%20&#1082;%20&#1087;&#1088;&#1080;&#1082;&#1072;&#1079;&#1091;%20&#1060;&#1040;&#1057;%20&#1056;&#1086;&#1089;&#1089;&#1080;&#1080;%20&#1086;&#1090;%2023.12.2011&#1075;.%20&#8470;%208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август"/>
      <sheetName val="сентябрь"/>
    </sheetNames>
    <sheetDataSet>
      <sheetData sheetId="0">
        <row r="14">
          <cell r="G14">
            <v>17.333</v>
          </cell>
          <cell r="S14">
            <v>13.996</v>
          </cell>
        </row>
        <row r="15">
          <cell r="G15">
            <v>9.462</v>
          </cell>
          <cell r="S15">
            <v>8.103</v>
          </cell>
        </row>
        <row r="16">
          <cell r="G16">
            <v>2.179</v>
          </cell>
          <cell r="S16">
            <v>2.052</v>
          </cell>
        </row>
        <row r="17">
          <cell r="G17">
            <v>0.241</v>
          </cell>
          <cell r="S17">
            <v>0.13</v>
          </cell>
        </row>
        <row r="18">
          <cell r="G18">
            <v>0.012</v>
          </cell>
          <cell r="S18">
            <v>0.005</v>
          </cell>
        </row>
        <row r="20">
          <cell r="G20">
            <v>0</v>
          </cell>
          <cell r="S20">
            <v>0</v>
          </cell>
        </row>
        <row r="21">
          <cell r="G21">
            <v>0.011</v>
          </cell>
          <cell r="S21">
            <v>0.01</v>
          </cell>
        </row>
        <row r="25">
          <cell r="G25">
            <v>0.0269</v>
          </cell>
          <cell r="S25">
            <v>0.022</v>
          </cell>
        </row>
        <row r="27">
          <cell r="G27">
            <v>0</v>
          </cell>
          <cell r="S27">
            <v>0</v>
          </cell>
        </row>
        <row r="28">
          <cell r="G28">
            <v>0</v>
          </cell>
          <cell r="S28">
            <v>0</v>
          </cell>
        </row>
        <row r="29">
          <cell r="G29">
            <v>0.031</v>
          </cell>
          <cell r="S29">
            <v>0</v>
          </cell>
        </row>
      </sheetData>
      <sheetData sheetId="1">
        <row r="14">
          <cell r="G14">
            <v>10.736</v>
          </cell>
          <cell r="S14">
            <v>10.406</v>
          </cell>
        </row>
        <row r="16">
          <cell r="G16">
            <v>2.146</v>
          </cell>
          <cell r="S16">
            <v>2.017</v>
          </cell>
        </row>
        <row r="18">
          <cell r="G18">
            <v>0.014</v>
          </cell>
          <cell r="S18">
            <v>0.005</v>
          </cell>
        </row>
        <row r="20">
          <cell r="G20">
            <v>0</v>
          </cell>
          <cell r="S20">
            <v>0</v>
          </cell>
        </row>
        <row r="21">
          <cell r="G21">
            <v>0.011</v>
          </cell>
          <cell r="S21">
            <v>0.008</v>
          </cell>
        </row>
        <row r="23">
          <cell r="G23">
            <v>21.9605</v>
          </cell>
          <cell r="S23">
            <v>20.77</v>
          </cell>
        </row>
        <row r="24">
          <cell r="G24">
            <v>0.40188</v>
          </cell>
          <cell r="S24">
            <v>0.372</v>
          </cell>
        </row>
        <row r="25">
          <cell r="G25">
            <v>0.02305</v>
          </cell>
          <cell r="S25">
            <v>0.023</v>
          </cell>
        </row>
        <row r="26">
          <cell r="G26">
            <v>1.423</v>
          </cell>
          <cell r="S26">
            <v>0.927</v>
          </cell>
        </row>
        <row r="27">
          <cell r="G27">
            <v>0</v>
          </cell>
          <cell r="S27">
            <v>0</v>
          </cell>
        </row>
        <row r="28">
          <cell r="G28">
            <v>0</v>
          </cell>
          <cell r="S28">
            <v>0</v>
          </cell>
        </row>
        <row r="29">
          <cell r="G29">
            <v>0.031</v>
          </cell>
          <cell r="S29">
            <v>0</v>
          </cell>
        </row>
      </sheetData>
      <sheetData sheetId="2">
        <row r="14">
          <cell r="G14">
            <v>17.6511</v>
          </cell>
          <cell r="S14">
            <v>14.427</v>
          </cell>
        </row>
        <row r="15">
          <cell r="G15">
            <v>1.164</v>
          </cell>
          <cell r="S15">
            <v>0.748</v>
          </cell>
        </row>
        <row r="16">
          <cell r="G16">
            <v>2.38263</v>
          </cell>
          <cell r="S16">
            <v>1.808</v>
          </cell>
        </row>
        <row r="18">
          <cell r="G18">
            <v>0.019</v>
          </cell>
          <cell r="S18">
            <v>0.005</v>
          </cell>
        </row>
        <row r="20">
          <cell r="G20">
            <v>0</v>
          </cell>
          <cell r="S20">
            <v>0</v>
          </cell>
        </row>
        <row r="21">
          <cell r="G21">
            <v>0.004</v>
          </cell>
          <cell r="S21">
            <v>0</v>
          </cell>
        </row>
        <row r="22">
          <cell r="G22">
            <v>63.751</v>
          </cell>
          <cell r="S22">
            <v>59.879</v>
          </cell>
        </row>
        <row r="25">
          <cell r="G25">
            <v>0.04035</v>
          </cell>
          <cell r="S25">
            <v>0.013</v>
          </cell>
        </row>
        <row r="26">
          <cell r="G26">
            <v>5.68</v>
          </cell>
          <cell r="S26">
            <v>4.158</v>
          </cell>
        </row>
        <row r="29">
          <cell r="G29">
            <v>0.045</v>
          </cell>
          <cell r="S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8" t="s">
        <v>8</v>
      </c>
      <c r="B6" s="18"/>
      <c r="C6" s="18"/>
      <c r="D6" s="18"/>
      <c r="E6" s="18"/>
      <c r="F6" s="18"/>
    </row>
    <row r="7" spans="1:6" ht="16.5">
      <c r="A7" s="18" t="s">
        <v>35</v>
      </c>
      <c r="B7" s="18"/>
      <c r="C7" s="18"/>
      <c r="D7" s="18"/>
      <c r="E7" s="18"/>
      <c r="F7" s="18"/>
    </row>
    <row r="8" spans="1:6" ht="16.5">
      <c r="A8" s="18" t="s">
        <v>38</v>
      </c>
      <c r="B8" s="18"/>
      <c r="C8" s="18"/>
      <c r="D8" s="18"/>
      <c r="E8" s="18"/>
      <c r="F8" s="18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4">
        <v>0</v>
      </c>
      <c r="F12" s="19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4">
        <f>'[1]июль'!$G$14-'[1]июль'!$S$14</f>
        <v>3.336999999999998</v>
      </c>
      <c r="F13" s="20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4">
        <f>'[1]июль'!$G$15-'[1]июль'!$S$15</f>
        <v>1.359</v>
      </c>
      <c r="F14" s="20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4">
        <f>'[1]июль'!$G$16-'[1]июль'!$S$16</f>
        <v>0.12699999999999978</v>
      </c>
      <c r="F15" s="20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4">
        <f>'[1]июль'!$G$17-'[1]июль'!$S$17</f>
        <v>0.11099999999999999</v>
      </c>
      <c r="F16" s="20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4">
        <f>'[1]июль'!$G$18-'[1]июль'!$S$18</f>
        <v>0.007</v>
      </c>
      <c r="F17" s="20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4">
        <v>0</v>
      </c>
      <c r="F18" s="20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4">
        <f>'[1]июль'!$G$20-'[1]июль'!$S$20</f>
        <v>0</v>
      </c>
      <c r="F19" s="20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4">
        <f>'[1]июль'!$G$21-'[1]июль'!$S$21</f>
        <v>0.0009999999999999992</v>
      </c>
      <c r="F20" s="20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4">
        <v>0</v>
      </c>
      <c r="F21" s="20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4">
        <v>0</v>
      </c>
      <c r="F22" s="20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4">
        <v>0</v>
      </c>
      <c r="F23" s="20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4">
        <f>'[1]июль'!$G$25-'[1]июль'!$S$25</f>
        <v>0.004900000000000002</v>
      </c>
      <c r="F24" s="20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4">
        <v>0</v>
      </c>
      <c r="F25" s="20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4">
        <f>'[1]июль'!$G$27-'[1]июль'!$S$27</f>
        <v>0</v>
      </c>
      <c r="F26" s="20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4">
        <f>'[1]июль'!$G$28-'[1]июль'!$S$28</f>
        <v>0</v>
      </c>
      <c r="F27" s="20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4">
        <f>'[1]июль'!$G$29-'[1]июль'!$S$29</f>
        <v>0.031</v>
      </c>
      <c r="F28" s="21"/>
    </row>
    <row r="32" ht="12.75">
      <c r="D32" s="15"/>
    </row>
  </sheetData>
  <sheetProtection/>
  <mergeCells count="4">
    <mergeCell ref="A6:F6"/>
    <mergeCell ref="A7:F7"/>
    <mergeCell ref="A8:F8"/>
    <mergeCell ref="F12:F28"/>
  </mergeCells>
  <printOptions horizontalCentered="1"/>
  <pageMargins left="0.35433070866141736" right="0.2755905511811024" top="0.5905511811023623" bottom="0.3937007874015748" header="0.1968503937007874" footer="0.1968503937007874"/>
  <pageSetup fitToHeight="4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8" t="s">
        <v>8</v>
      </c>
      <c r="B6" s="18"/>
      <c r="C6" s="18"/>
      <c r="D6" s="18"/>
      <c r="E6" s="18"/>
      <c r="F6" s="18"/>
    </row>
    <row r="7" spans="1:6" ht="16.5">
      <c r="A7" s="18" t="s">
        <v>35</v>
      </c>
      <c r="B7" s="18"/>
      <c r="C7" s="18"/>
      <c r="D7" s="18"/>
      <c r="E7" s="18"/>
      <c r="F7" s="18"/>
    </row>
    <row r="8" spans="1:6" ht="16.5">
      <c r="A8" s="18" t="s">
        <v>39</v>
      </c>
      <c r="B8" s="18"/>
      <c r="C8" s="18"/>
      <c r="D8" s="18"/>
      <c r="E8" s="18"/>
      <c r="F8" s="18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6">
        <v>0</v>
      </c>
      <c r="F12" s="22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6">
        <f>'[1]август'!$G$14-'[1]август'!$S$14</f>
        <v>0.33000000000000007</v>
      </c>
      <c r="F13" s="22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6">
        <v>0</v>
      </c>
      <c r="F14" s="22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6">
        <f>'[1]август'!$G$16-'[1]август'!$S$16</f>
        <v>0.129</v>
      </c>
      <c r="F15" s="22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6">
        <v>0</v>
      </c>
      <c r="F16" s="22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6">
        <f>'[1]август'!$G$18-'[1]август'!$S$18</f>
        <v>0.009000000000000001</v>
      </c>
      <c r="F17" s="22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6">
        <v>0</v>
      </c>
      <c r="F18" s="22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6">
        <f>'[1]август'!$G$20-'[1]август'!$S$20</f>
        <v>0</v>
      </c>
      <c r="F19" s="22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6">
        <f>'[1]август'!$G$21-'[1]август'!$S$21</f>
        <v>0.002999999999999999</v>
      </c>
      <c r="F20" s="22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6">
        <v>0</v>
      </c>
      <c r="F21" s="22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6">
        <f>'[1]август'!$G$23-'[1]август'!$S$23</f>
        <v>1.1905000000000001</v>
      </c>
      <c r="F22" s="22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6">
        <f>'[1]август'!$G$24-'[1]август'!$S$24</f>
        <v>0.029880000000000018</v>
      </c>
      <c r="F23" s="22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6">
        <f>'[1]август'!$G$25-'[1]август'!$S$25</f>
        <v>5.000000000000143E-05</v>
      </c>
      <c r="F24" s="22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6">
        <f>'[1]август'!$G$26-'[1]август'!$S$26</f>
        <v>0.496</v>
      </c>
      <c r="F25" s="22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6">
        <f>'[1]август'!$G$27-'[1]август'!$S$27</f>
        <v>0</v>
      </c>
      <c r="F26" s="22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6">
        <f>'[1]август'!$G$28-'[1]август'!$S$28</f>
        <v>0</v>
      </c>
      <c r="F27" s="22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6">
        <f>'[1]август'!$G$29-'[1]август'!$S$29</f>
        <v>0.031</v>
      </c>
      <c r="F28" s="22"/>
    </row>
  </sheetData>
  <mergeCells count="4">
    <mergeCell ref="A6:F6"/>
    <mergeCell ref="A7:F7"/>
    <mergeCell ref="A8:F8"/>
    <mergeCell ref="F12:F28"/>
  </mergeCells>
  <printOptions/>
  <pageMargins left="0.35433070866141736" right="0.2755905511811024" top="0.45" bottom="0.4724409448818898" header="0.68" footer="0.275590551181102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8" t="s">
        <v>8</v>
      </c>
      <c r="B6" s="18"/>
      <c r="C6" s="18"/>
      <c r="D6" s="18"/>
      <c r="E6" s="18"/>
      <c r="F6" s="18"/>
    </row>
    <row r="7" spans="1:6" ht="16.5">
      <c r="A7" s="18" t="s">
        <v>35</v>
      </c>
      <c r="B7" s="18"/>
      <c r="C7" s="18"/>
      <c r="D7" s="18"/>
      <c r="E7" s="18"/>
      <c r="F7" s="18"/>
    </row>
    <row r="8" spans="1:6" ht="16.5">
      <c r="A8" s="18" t="s">
        <v>40</v>
      </c>
      <c r="B8" s="18"/>
      <c r="C8" s="18"/>
      <c r="D8" s="18"/>
      <c r="E8" s="18"/>
      <c r="F8" s="18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7">
        <v>0</v>
      </c>
      <c r="F12" s="19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7">
        <f>'[1]сентябрь'!$G$14-'[1]сентябрь'!$S$14</f>
        <v>3.2241</v>
      </c>
      <c r="F13" s="20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7">
        <f>'[1]сентябрь'!$G$15-'[1]сентябрь'!$S$15</f>
        <v>0.4159999999999999</v>
      </c>
      <c r="F14" s="20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7">
        <f>'[1]сентябрь'!$G$16-'[1]сентябрь'!$S$16</f>
        <v>0.5746299999999998</v>
      </c>
      <c r="F15" s="20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7">
        <v>0</v>
      </c>
      <c r="F16" s="20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7">
        <f>'[1]сентябрь'!$G$18-'[1]сентябрь'!$S$18</f>
        <v>0.013999999999999999</v>
      </c>
      <c r="F17" s="20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7">
        <v>0</v>
      </c>
      <c r="F18" s="20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7">
        <f>'[1]сентябрь'!$G$20-'[1]сентябрь'!$S$20</f>
        <v>0</v>
      </c>
      <c r="F19" s="20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7">
        <f>'[1]сентябрь'!$G$21-'[1]сентябрь'!$S$21</f>
        <v>0.004</v>
      </c>
      <c r="F20" s="20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7">
        <f>'[1]сентябрь'!$G$22-'[1]сентябрь'!$S$22</f>
        <v>3.872</v>
      </c>
      <c r="F21" s="20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7">
        <v>0</v>
      </c>
      <c r="F22" s="20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7">
        <v>0</v>
      </c>
      <c r="F23" s="20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7">
        <f>'[1]сентябрь'!$G$25-'[1]сентябрь'!$S$25</f>
        <v>0.02735</v>
      </c>
      <c r="F24" s="20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7">
        <f>'[1]сентябрь'!$G$26-'[1]сентябрь'!$S$26</f>
        <v>1.5219999999999994</v>
      </c>
      <c r="F25" s="20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7">
        <v>0</v>
      </c>
      <c r="F26" s="20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7">
        <v>0</v>
      </c>
      <c r="F27" s="20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7">
        <f>'[1]сентябрь'!$G$29-'[1]сентябрь'!$S$29</f>
        <v>0.045</v>
      </c>
      <c r="F28" s="21"/>
    </row>
  </sheetData>
  <mergeCells count="4">
    <mergeCell ref="A6:F6"/>
    <mergeCell ref="A7:F7"/>
    <mergeCell ref="A8:F8"/>
    <mergeCell ref="F12:F28"/>
  </mergeCells>
  <printOptions horizontalCentered="1"/>
  <pageMargins left="0.43" right="0.2755905511811024" top="0.63" bottom="0.984251968503937" header="0.2362204724409449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2013-10-18T03:02:13Z</cp:lastPrinted>
  <dcterms:created xsi:type="dcterms:W3CDTF">2012-02-10T12:30:27Z</dcterms:created>
  <dcterms:modified xsi:type="dcterms:W3CDTF">2013-10-18T04:12:40Z</dcterms:modified>
  <cp:category/>
  <cp:version/>
  <cp:contentType/>
  <cp:contentStatus/>
</cp:coreProperties>
</file>