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4332" windowWidth="15408" windowHeight="43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13" i="1"/>
  <c r="P13"/>
  <c r="Q13"/>
  <c r="R13"/>
  <c r="S13"/>
</calcChain>
</file>

<file path=xl/sharedStrings.xml><?xml version="1.0" encoding="utf-8"?>
<sst xmlns="http://schemas.openxmlformats.org/spreadsheetml/2006/main" count="13" uniqueCount="13">
  <si>
    <t xml:space="preserve"> Заместитель Главного инженера - начальник Производственно-технического управления ОАО "Норильскгазпром"</t>
  </si>
  <si>
    <t>Сергей Иванович Соколов</t>
  </si>
  <si>
    <t>телефон для контактов  (3919) 253227</t>
  </si>
  <si>
    <t>Участок тепловодоснабжения</t>
  </si>
  <si>
    <t>Участок электроснабжения</t>
  </si>
  <si>
    <t>Расход электроэнергии на производственные нужды участка тепловодоснабжения, кВт*ч:</t>
  </si>
  <si>
    <t>в том числе на  производство теплоэнергии котельной УЭВС п.Тухард, кВт*ч:</t>
  </si>
  <si>
    <t>Объекты  Управления энерговодоснабжения ОАО "Норильскгазпром" п.Тухард</t>
  </si>
  <si>
    <t>Расход электроэнергии на собственные нужды электростанции УЭВС п.Тухард, кВт*ч:</t>
  </si>
  <si>
    <t>в том числе на передачу теплоэнергии по сети УЭВС п.Тухард, кВт*ч:</t>
  </si>
  <si>
    <t>Расход электроэнергии на хозяйственные нужды котельной УЭВС п.Тухард, кВт*ч:</t>
  </si>
  <si>
    <t xml:space="preserve">Итого Расход электрической энергии на собственные нужды электростанции, производственные и хозяйственные нужды  котельной ОАО "Норильскгазпром" п.Тухард, кВт*ч: </t>
  </si>
  <si>
    <t>Расход электрической энергии на собственные нужды электростанции, производственные и  хозяйственные нужды котельной ОАО "Норильскгазпром" п.Тухард на 2014 год.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</si>
</sst>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2">
    <font>
      <sz val="11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i/>
      <sz val="12"/>
      <name val="Arial Cyr"/>
      <family val="2"/>
      <charset val="204"/>
    </font>
    <font>
      <b/>
      <i/>
      <sz val="11"/>
      <name val="Arial Cyr"/>
      <charset val="204"/>
    </font>
    <font>
      <sz val="11"/>
      <name val="Arial Cyr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4" fillId="0" borderId="2" xfId="0" applyFont="1" applyBorder="1" applyAlignment="1">
      <alignment vertical="center"/>
    </xf>
    <xf numFmtId="0" fontId="0" fillId="0" borderId="2" xfId="0" applyBorder="1"/>
    <xf numFmtId="1" fontId="6" fillId="0" borderId="0" xfId="0" applyNumberFormat="1" applyFont="1" applyFill="1"/>
    <xf numFmtId="164" fontId="5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165" fontId="7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3" xfId="0" applyBorder="1"/>
    <xf numFmtId="0" fontId="1" fillId="0" borderId="0" xfId="0" applyFont="1" applyBorder="1" applyAlignment="1">
      <alignment vertical="center"/>
    </xf>
    <xf numFmtId="165" fontId="0" fillId="0" borderId="0" xfId="0" applyNumberFormat="1"/>
    <xf numFmtId="1" fontId="4" fillId="0" borderId="4" xfId="0" applyNumberFormat="1" applyFont="1" applyBorder="1" applyAlignment="1">
      <alignment vertical="center"/>
    </xf>
    <xf numFmtId="2" fontId="10" fillId="0" borderId="0" xfId="0" applyNumberFormat="1" applyFont="1"/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1" fontId="5" fillId="0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19"/>
  <sheetViews>
    <sheetView tabSelected="1" zoomScale="63" zoomScaleNormal="63" workbookViewId="0">
      <selection activeCell="K25" sqref="K25"/>
    </sheetView>
  </sheetViews>
  <sheetFormatPr defaultRowHeight="14.4"/>
  <cols>
    <col min="14" max="14" width="13.21875" customWidth="1"/>
    <col min="15" max="15" width="14.21875" customWidth="1"/>
    <col min="16" max="16" width="12.6640625" customWidth="1"/>
    <col min="17" max="17" width="12" customWidth="1"/>
    <col min="18" max="18" width="12.44140625" customWidth="1"/>
    <col min="19" max="20" width="11.33203125" customWidth="1"/>
  </cols>
  <sheetData>
    <row r="2" spans="1:22" s="2" customFormat="1" ht="51" customHeight="1">
      <c r="A2" s="33" t="s">
        <v>12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16"/>
    </row>
    <row r="3" spans="1:22" ht="9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2" ht="24" customHeight="1">
      <c r="A4" s="23" t="s">
        <v>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5"/>
      <c r="U4" s="1"/>
      <c r="V4" s="2"/>
    </row>
    <row r="5" spans="1:22" ht="21" customHeight="1">
      <c r="A5" s="20" t="s">
        <v>4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2"/>
    </row>
    <row r="6" spans="1:22" ht="22.8" customHeight="1">
      <c r="A6" s="14" t="s">
        <v>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15"/>
      <c r="O6" s="29">
        <v>1088178.8000000003</v>
      </c>
      <c r="P6" s="29">
        <v>356234.9</v>
      </c>
      <c r="Q6" s="29">
        <v>249689.90000000005</v>
      </c>
      <c r="R6" s="29">
        <v>127969</v>
      </c>
      <c r="S6" s="29">
        <v>354285.4000000002</v>
      </c>
    </row>
    <row r="7" spans="1:22" ht="23.4" customHeight="1">
      <c r="A7" s="20" t="s">
        <v>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</row>
    <row r="8" spans="1:22" ht="26.4" customHeight="1">
      <c r="A8" s="10" t="s">
        <v>5</v>
      </c>
      <c r="B8" s="11"/>
      <c r="C8" s="12"/>
      <c r="D8" s="12"/>
      <c r="E8" s="12"/>
      <c r="F8" s="12"/>
      <c r="G8" s="12"/>
      <c r="H8" s="12"/>
      <c r="I8" s="12"/>
      <c r="J8" s="11"/>
      <c r="K8" s="12"/>
      <c r="L8" s="12"/>
      <c r="M8" s="12"/>
      <c r="N8" s="13"/>
      <c r="O8" s="29">
        <v>1813664</v>
      </c>
      <c r="P8" s="29">
        <v>603165.69999999995</v>
      </c>
      <c r="Q8" s="29">
        <v>444034.99999999994</v>
      </c>
      <c r="R8" s="29">
        <v>251804.1</v>
      </c>
      <c r="S8" s="29">
        <v>514659.5</v>
      </c>
      <c r="T8" s="5"/>
      <c r="U8" s="6"/>
    </row>
    <row r="9" spans="1:22" ht="24" customHeight="1">
      <c r="A9" s="14" t="s">
        <v>6</v>
      </c>
      <c r="B9" s="4"/>
      <c r="C9" s="3"/>
      <c r="D9" s="3"/>
      <c r="E9" s="3"/>
      <c r="F9" s="3"/>
      <c r="G9" s="3"/>
      <c r="H9" s="3"/>
      <c r="I9" s="3"/>
      <c r="J9" s="4"/>
      <c r="K9" s="3"/>
      <c r="L9" s="3"/>
      <c r="M9" s="3"/>
      <c r="N9" s="3"/>
      <c r="O9" s="29">
        <v>857126.5</v>
      </c>
      <c r="P9" s="29">
        <v>283774.2</v>
      </c>
      <c r="Q9" s="29">
        <v>218774.19999999995</v>
      </c>
      <c r="R9" s="29">
        <v>108065.60000000001</v>
      </c>
      <c r="S9" s="29">
        <v>246512.79999999996</v>
      </c>
      <c r="T9" s="5"/>
      <c r="U9" s="6"/>
    </row>
    <row r="10" spans="1:22" ht="24" customHeight="1">
      <c r="A10" s="14" t="s">
        <v>9</v>
      </c>
      <c r="B10" s="4"/>
      <c r="C10" s="3"/>
      <c r="D10" s="3"/>
      <c r="E10" s="3"/>
      <c r="F10" s="3"/>
      <c r="G10" s="3"/>
      <c r="H10" s="3"/>
      <c r="I10" s="3"/>
      <c r="J10" s="4"/>
      <c r="K10" s="3"/>
      <c r="L10" s="3"/>
      <c r="M10" s="3"/>
      <c r="N10" s="3"/>
      <c r="O10" s="29">
        <v>956537.5</v>
      </c>
      <c r="P10" s="29">
        <v>319391.5</v>
      </c>
      <c r="Q10" s="29">
        <v>225260.79999999999</v>
      </c>
      <c r="R10" s="29">
        <v>143738.5</v>
      </c>
      <c r="S10" s="29">
        <v>268146.5</v>
      </c>
      <c r="T10" s="5"/>
      <c r="U10" s="6"/>
    </row>
    <row r="11" spans="1:22" ht="24.6" customHeight="1">
      <c r="A11" s="14" t="s">
        <v>10</v>
      </c>
      <c r="B11" s="4"/>
      <c r="C11" s="3"/>
      <c r="D11" s="3"/>
      <c r="E11" s="3"/>
      <c r="F11" s="3"/>
      <c r="G11" s="3"/>
      <c r="H11" s="3"/>
      <c r="I11" s="3"/>
      <c r="J11" s="4"/>
      <c r="K11" s="3"/>
      <c r="L11" s="3"/>
      <c r="M11" s="3"/>
      <c r="N11" s="3"/>
      <c r="O11" s="30">
        <v>357937.5</v>
      </c>
      <c r="P11" s="31">
        <v>93967.500000000015</v>
      </c>
      <c r="Q11" s="31">
        <v>81412.400000000009</v>
      </c>
      <c r="R11" s="31">
        <v>85888.7</v>
      </c>
      <c r="S11" s="31">
        <v>96668.9</v>
      </c>
    </row>
    <row r="12" spans="1:22" ht="1.2" customHeight="1">
      <c r="A12" s="14"/>
      <c r="B12" s="4"/>
      <c r="C12" s="3"/>
      <c r="D12" s="3"/>
      <c r="E12" s="3"/>
      <c r="F12" s="3"/>
      <c r="G12" s="3"/>
      <c r="H12" s="3"/>
      <c r="I12" s="3"/>
      <c r="J12" s="4"/>
      <c r="K12" s="3"/>
      <c r="L12" s="3"/>
      <c r="M12" s="3"/>
      <c r="N12" s="3"/>
      <c r="O12" s="8"/>
      <c r="P12" s="8"/>
      <c r="Q12" s="8"/>
      <c r="R12" s="8"/>
      <c r="S12" s="8"/>
    </row>
    <row r="13" spans="1:22" s="7" customFormat="1" ht="34.799999999999997" customHeight="1">
      <c r="A13" s="26" t="s">
        <v>11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/>
      <c r="O13" s="18">
        <f>O6+O8+O11</f>
        <v>3259780.3000000003</v>
      </c>
      <c r="P13" s="32">
        <f>P6+P8+P11</f>
        <v>1053368.1000000001</v>
      </c>
      <c r="Q13" s="32">
        <f>Q6+Q8+Q11</f>
        <v>775137.3</v>
      </c>
      <c r="R13" s="32">
        <f>R6+R8+R11</f>
        <v>465661.8</v>
      </c>
      <c r="S13" s="32">
        <f>S6+S8+S11</f>
        <v>965613.80000000016</v>
      </c>
    </row>
    <row r="14" spans="1:22" ht="6" customHeight="1">
      <c r="P14" s="17"/>
    </row>
    <row r="15" spans="1:22" ht="30.6" customHeight="1"/>
    <row r="16" spans="1:22">
      <c r="A16" s="19" t="s">
        <v>0</v>
      </c>
    </row>
    <row r="17" spans="1:1">
      <c r="A17" s="19" t="s">
        <v>1</v>
      </c>
    </row>
    <row r="18" spans="1:1">
      <c r="A18" s="19"/>
    </row>
    <row r="19" spans="1:1">
      <c r="A19" s="19" t="s">
        <v>2</v>
      </c>
    </row>
  </sheetData>
  <mergeCells count="5">
    <mergeCell ref="A7:S7"/>
    <mergeCell ref="A5:S5"/>
    <mergeCell ref="A4:S4"/>
    <mergeCell ref="A13:N13"/>
    <mergeCell ref="A2:S2"/>
  </mergeCells>
  <pageMargins left="0.70866141732283472" right="0.31496062992125984" top="0.74803149606299213" bottom="0.35433070866141736" header="0" footer="0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ОАО "Норильскгазпром"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Сирук</dc:creator>
  <cp:lastModifiedBy>Сирук</cp:lastModifiedBy>
  <cp:lastPrinted>2015-06-11T04:42:38Z</cp:lastPrinted>
  <dcterms:created xsi:type="dcterms:W3CDTF">2015-06-08T04:44:21Z</dcterms:created>
  <dcterms:modified xsi:type="dcterms:W3CDTF">2015-06-11T08:22:05Z</dcterms:modified>
</cp:coreProperties>
</file>